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1"/>
  </bookViews>
  <sheets>
    <sheet name="対戦表" sheetId="1" r:id="rId1"/>
    <sheet name="使用法" sheetId="2" r:id="rId2"/>
  </sheets>
  <calcPr calcId="125725"/>
</workbook>
</file>

<file path=xl/calcChain.xml><?xml version="1.0" encoding="utf-8"?>
<calcChain xmlns="http://schemas.openxmlformats.org/spreadsheetml/2006/main">
  <c r="B21" i="1"/>
  <c r="B20"/>
  <c r="B19"/>
  <c r="B18"/>
  <c r="B17"/>
  <c r="B16"/>
  <c r="B15"/>
  <c r="B14"/>
  <c r="B13"/>
  <c r="B12"/>
  <c r="F8"/>
  <c r="B11"/>
  <c r="E8"/>
  <c r="O8"/>
  <c r="N8"/>
  <c r="M8"/>
  <c r="L8"/>
  <c r="K8"/>
  <c r="J8"/>
  <c r="I8"/>
  <c r="H8"/>
  <c r="G8"/>
  <c r="B10"/>
  <c r="D8"/>
  <c r="E9"/>
  <c r="F9"/>
  <c r="G9"/>
  <c r="H9"/>
  <c r="I9"/>
  <c r="J9"/>
  <c r="K9"/>
  <c r="L9"/>
  <c r="M9"/>
  <c r="N9"/>
  <c r="O9"/>
  <c r="T11"/>
  <c r="T13"/>
  <c r="T14"/>
  <c r="T15"/>
  <c r="T16"/>
  <c r="T17"/>
  <c r="T18"/>
  <c r="T19"/>
  <c r="T21"/>
  <c r="S11"/>
  <c r="S12"/>
  <c r="S13"/>
  <c r="S14"/>
  <c r="S15"/>
  <c r="S16"/>
  <c r="S17"/>
  <c r="S18"/>
  <c r="S19"/>
  <c r="S20"/>
  <c r="S21"/>
  <c r="R11"/>
  <c r="R12"/>
  <c r="R13"/>
  <c r="R14"/>
  <c r="R15"/>
  <c r="R16"/>
  <c r="R17"/>
  <c r="R18"/>
  <c r="R19"/>
  <c r="R20"/>
  <c r="R21"/>
  <c r="Q11"/>
  <c r="Q12"/>
  <c r="Q13"/>
  <c r="Q14"/>
  <c r="Q15"/>
  <c r="Q16"/>
  <c r="Q17"/>
  <c r="Q18"/>
  <c r="Q19"/>
  <c r="Q20"/>
  <c r="Q21"/>
  <c r="P11"/>
  <c r="P12"/>
  <c r="P13"/>
  <c r="P14"/>
  <c r="P15"/>
  <c r="P16"/>
  <c r="P17"/>
  <c r="P18"/>
  <c r="P19"/>
  <c r="P20"/>
  <c r="T20" s="1"/>
  <c r="P21"/>
  <c r="S10"/>
  <c r="R10"/>
  <c r="Q10"/>
  <c r="P10"/>
  <c r="T10" s="1"/>
  <c r="D9"/>
  <c r="T12" l="1"/>
</calcChain>
</file>

<file path=xl/sharedStrings.xml><?xml version="1.0" encoding="utf-8"?>
<sst xmlns="http://schemas.openxmlformats.org/spreadsheetml/2006/main" count="24" uniqueCount="24">
  <si>
    <t>①</t>
    <phoneticPr fontId="1"/>
  </si>
  <si>
    <t>対戦成績使用方法</t>
    <rPh sb="0" eb="4">
      <t>タイセンセイセキ</t>
    </rPh>
    <rPh sb="4" eb="8">
      <t>シヨウホウホウ</t>
    </rPh>
    <phoneticPr fontId="1"/>
  </si>
  <si>
    <t>①チーム名を上から順番に入力してください</t>
    <rPh sb="4" eb="5">
      <t>メイ</t>
    </rPh>
    <rPh sb="6" eb="7">
      <t>ウエ</t>
    </rPh>
    <rPh sb="9" eb="11">
      <t>ジュンバン</t>
    </rPh>
    <rPh sb="12" eb="14">
      <t>ニュウリョク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</si>
  <si>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</si>
  <si>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</si>
  <si>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</si>
  <si>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</si>
  <si>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</si>
  <si>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</si>
  <si>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</si>
  <si>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</si>
  <si>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</si>
  <si>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</si>
  <si>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</si>
  <si>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対戦相手</t>
    <rPh sb="0" eb="2">
      <t>タイセン</t>
    </rPh>
    <rPh sb="2" eb="4">
      <t>アイテ</t>
    </rPh>
    <phoneticPr fontId="6"/>
  </si>
  <si>
    <t>試合数</t>
    <rPh sb="0" eb="2">
      <t>シアイ</t>
    </rPh>
    <rPh sb="2" eb="3">
      <t>スウ</t>
    </rPh>
    <phoneticPr fontId="6"/>
  </si>
  <si>
    <t>勝ち</t>
    <rPh sb="0" eb="1">
      <t>カ</t>
    </rPh>
    <phoneticPr fontId="6"/>
  </si>
  <si>
    <t>負け</t>
    <rPh sb="0" eb="1">
      <t>マ</t>
    </rPh>
    <phoneticPr fontId="6"/>
  </si>
  <si>
    <t>引分け</t>
    <rPh sb="0" eb="2">
      <t>ヒキワケ</t>
    </rPh>
    <phoneticPr fontId="6"/>
  </si>
  <si>
    <t>勝率</t>
    <rPh sb="0" eb="2">
      <t>ショウリツ</t>
    </rPh>
    <phoneticPr fontId="6"/>
  </si>
  <si>
    <t>チーム名</t>
    <rPh sb="3" eb="4">
      <t>ナマエ</t>
    </rPh>
    <phoneticPr fontId="6"/>
  </si>
  <si>
    <t>わからないことがあれば、私のホームページの掲示板か、メールにてお問い合わせください。ご意見・ご要望についても、お気軽にお寄せください。</t>
  </si>
  <si>
    <t>お問い合わせ</t>
    <phoneticPr fontId="1"/>
  </si>
  <si>
    <t>めざせ！スポーツ選手＆アスリート応援サイト</t>
    <rPh sb="8" eb="10">
      <t>センシュ</t>
    </rPh>
    <rPh sb="16" eb="18">
      <t>オウエン</t>
    </rPh>
    <phoneticPr fontId="1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</si>
</sst>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0_ 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rgb="FFFF0000"/>
      <name val="ＭＳ Ｐゴシック"/>
      <family val="2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6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ＭＳ Ｐゴシック"/>
      <family val="3"/>
      <charset val="128"/>
    </font>
    <font>
      <sz val="12"/>
      <name val="Impact"/>
      <family val="2"/>
    </font>
    <font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176" fontId="9" fillId="3" borderId="6" xfId="0" applyNumberFormat="1" applyFont="1" applyFill="1" applyBorder="1" applyAlignment="1" applyProtection="1">
      <alignment horizontal="center" vertical="center"/>
    </xf>
    <xf numFmtId="177" fontId="9" fillId="3" borderId="7" xfId="0" applyNumberFormat="1" applyFont="1" applyFill="1" applyBorder="1" applyAlignment="1" applyProtection="1">
      <alignment horizontal="center" vertical="center" wrapText="1"/>
    </xf>
    <xf numFmtId="176" fontId="9" fillId="3" borderId="9" xfId="0" applyNumberFormat="1" applyFont="1" applyFill="1" applyBorder="1" applyAlignment="1" applyProtection="1">
      <alignment horizontal="center" vertical="center"/>
    </xf>
    <xf numFmtId="177" fontId="9" fillId="3" borderId="1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11" fillId="0" borderId="0" xfId="1" applyNumberForma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horizontal="center" vertical="center" textRotation="255"/>
    </xf>
    <xf numFmtId="0" fontId="5" fillId="2" borderId="6" xfId="0" applyFont="1" applyFill="1" applyBorder="1" applyAlignment="1" applyProtection="1">
      <alignment horizontal="center" vertical="center" textRotation="255"/>
    </xf>
    <xf numFmtId="0" fontId="5" fillId="2" borderId="11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4" fillId="3" borderId="3" xfId="0" applyFont="1" applyFill="1" applyBorder="1" applyAlignment="1" applyProtection="1">
      <alignment horizontal="center" vertical="center" textRotation="255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horizontal="center" vertical="center" textRotation="255" wrapText="1"/>
      <protection locked="0"/>
    </xf>
    <xf numFmtId="0" fontId="4" fillId="3" borderId="4" xfId="0" applyFont="1" applyFill="1" applyBorder="1" applyAlignment="1" applyProtection="1">
      <alignment horizontal="center" vertical="center" textRotation="255" wrapText="1"/>
      <protection locked="0"/>
    </xf>
    <xf numFmtId="0" fontId="4" fillId="3" borderId="7" xfId="0" applyFont="1" applyFill="1" applyBorder="1" applyAlignment="1" applyProtection="1">
      <alignment horizontal="center" vertical="center" textRotation="255" wrapText="1"/>
      <protection locked="0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CCFF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628649</xdr:colOff>
      <xdr:row>0</xdr:row>
      <xdr:rowOff>38100</xdr:rowOff>
    </xdr:from>
    <xdr:to>
      <xdr:col>11</xdr:col>
      <xdr:colOff>609600</xdr:colOff>
      <xdr:row>5</xdr:row>
      <xdr:rowOff>47625</xdr:rowOff>
    </xdr:to>
    <xdr:sp macro="" textlink="">
      <xdr:nvSpPr>
        <xdr:cNvPr id="3" name="横巻き 2"/>
        <xdr:cNvSpPr/>
      </xdr:nvSpPr>
      <xdr:spPr>
        <a:xfrm>
          <a:off x="2000249" y="38100"/>
          <a:ext cx="6153151" cy="866775"/>
        </a:xfrm>
        <a:prstGeom prst="horizontalScroll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110807</xdr:colOff>
      <xdr:row>1</xdr:row>
      <xdr:rowOff>1</xdr:rowOff>
    </xdr:from>
    <xdr:ext cx="5289868" cy="609600"/>
    <xdr:sp macro="" textlink="">
      <xdr:nvSpPr>
        <xdr:cNvPr id="4" name="正方形/長方形 3"/>
        <xdr:cNvSpPr/>
      </xdr:nvSpPr>
      <xdr:spPr>
        <a:xfrm>
          <a:off x="2168207" y="171451"/>
          <a:ext cx="5289868" cy="60960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kumimoji="1" lang="ja-JP" altLang="en-US" sz="2800" b="1" cap="none" spc="50">
              <a:ln w="12700" cmpd="sng">
                <a:solidFill>
                  <a:schemeClr val="accent6">
                    <a:satMod val="120000"/>
                    <a:shade val="80000"/>
                  </a:schemeClr>
                </a:solidFill>
                <a:prstDash val="solid"/>
              </a:ln>
              <a:solidFill>
                <a:schemeClr val="accent6">
                  <a:tint val="1000"/>
                </a:schemeClr>
              </a:solidFill>
              <a:effectLst>
                <a:glow rad="53100">
                  <a:schemeClr val="accent6">
                    <a:satMod val="180000"/>
                    <a:alpha val="30000"/>
                  </a:schemeClr>
                </a:glow>
              </a:effectLst>
            </a:rPr>
            <a:t>対戦成績表</a:t>
          </a:r>
          <a:endParaRPr lang="ja-JP" altLang="en-US" sz="2800" b="1" cap="none" spc="50">
            <a:ln w="12700" cmpd="sng">
              <a:solidFill>
                <a:schemeClr val="accent6">
                  <a:satMod val="120000"/>
                  <a:shade val="80000"/>
                </a:schemeClr>
              </a:solidFill>
              <a:prstDash val="solid"/>
            </a:ln>
            <a:solidFill>
              <a:schemeClr val="accent6">
                <a:tint val="1000"/>
              </a:schemeClr>
            </a:solidFill>
            <a:effectLst>
              <a:glow rad="53100">
                <a:schemeClr val="accent6">
                  <a:satMod val="180000"/>
                  <a:alpha val="30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ports@beautifulwing.net" TargetMode="External"/><Relationship Id="rId1" Type="http://schemas.openxmlformats.org/officeDocument/2006/relationships/hyperlink" Target="http://beautifulwing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7:T21"/>
  <sheetViews>
    <sheetView workbookViewId="0">
      <selection activeCell="F29" sqref="F29"/>
    </sheetView>
  </sheetViews>
  <sheetFormatPr defaultRowHeight="13.5"/>
  <cols>
    <col min="4" max="20" width="7.625" customWidth="1"/>
  </cols>
  <sheetData>
    <row r="7" spans="2:20" ht="14.25" thickBot="1"/>
    <row r="8" spans="2:20" ht="56.25" customHeight="1">
      <c r="B8" s="5"/>
      <c r="C8" s="6" t="s">
        <v>14</v>
      </c>
      <c r="D8" s="16" t="str">
        <f>IF(ISBLANK(使用法!B5),"",使用法!B5)</f>
        <v/>
      </c>
      <c r="E8" s="16" t="str">
        <f>IF(ISBLANK(使用法!B7),"",使用法!B7)</f>
        <v/>
      </c>
      <c r="F8" s="16" t="str">
        <f>IF(ISBLANK(使用法!B9),"",使用法!B9)</f>
        <v/>
      </c>
      <c r="G8" s="16" t="str">
        <f>IF(ISBLANK(使用法!B11),"",使用法!B11)</f>
        <v/>
      </c>
      <c r="H8" s="16" t="str">
        <f>IF(ISBLANK(使用法!B13),"",使用法!B13)</f>
        <v/>
      </c>
      <c r="I8" s="16" t="str">
        <f>IF(ISBLANK(使用法!B15),"",使用法!B15)</f>
        <v/>
      </c>
      <c r="J8" s="16" t="str">
        <f>IF(ISBLANK(使用法!B17),"",使用法!B17)</f>
        <v/>
      </c>
      <c r="K8" s="16" t="str">
        <f>IF(ISBLANK(使用法!B19),"",使用法!B19)</f>
        <v/>
      </c>
      <c r="L8" s="16" t="str">
        <f>IF(ISBLANK(使用法!B21),"",使用法!B21)</f>
        <v/>
      </c>
      <c r="M8" s="16" t="str">
        <f>IF(ISBLANK(使用法!B23),"",使用法!B23)</f>
        <v/>
      </c>
      <c r="N8" s="16" t="str">
        <f>IF(ISBLANK(使用法!B25),"",使用法!B25)</f>
        <v/>
      </c>
      <c r="O8" s="16" t="str">
        <f>IF(ISBLANK(使用法!B27),"",使用法!B27)</f>
        <v/>
      </c>
      <c r="P8" s="20" t="s">
        <v>15</v>
      </c>
      <c r="Q8" s="20" t="s">
        <v>16</v>
      </c>
      <c r="R8" s="22" t="s">
        <v>17</v>
      </c>
      <c r="S8" s="22" t="s">
        <v>18</v>
      </c>
      <c r="T8" s="23" t="s">
        <v>19</v>
      </c>
    </row>
    <row r="9" spans="2:20" ht="56.25" customHeight="1">
      <c r="B9" s="18" t="s">
        <v>20</v>
      </c>
      <c r="C9" s="19"/>
      <c r="D9" s="17" t="e">
        <f t="shared" ref="D9:O9" si="0">IF(ISBLANK(#REF!),"",#REF!)</f>
        <v>#REF!</v>
      </c>
      <c r="E9" s="17" t="e">
        <f t="shared" si="0"/>
        <v>#REF!</v>
      </c>
      <c r="F9" s="17" t="e">
        <f t="shared" si="0"/>
        <v>#REF!</v>
      </c>
      <c r="G9" s="17" t="e">
        <f t="shared" si="0"/>
        <v>#REF!</v>
      </c>
      <c r="H9" s="17" t="e">
        <f t="shared" si="0"/>
        <v>#REF!</v>
      </c>
      <c r="I9" s="17" t="e">
        <f t="shared" si="0"/>
        <v>#REF!</v>
      </c>
      <c r="J9" s="17" t="e">
        <f t="shared" si="0"/>
        <v>#REF!</v>
      </c>
      <c r="K9" s="17" t="e">
        <f t="shared" si="0"/>
        <v>#REF!</v>
      </c>
      <c r="L9" s="17" t="e">
        <f t="shared" si="0"/>
        <v>#REF!</v>
      </c>
      <c r="M9" s="17" t="e">
        <f t="shared" si="0"/>
        <v>#REF!</v>
      </c>
      <c r="N9" s="17" t="e">
        <f t="shared" si="0"/>
        <v>#REF!</v>
      </c>
      <c r="O9" s="17" t="e">
        <f t="shared" si="0"/>
        <v>#REF!</v>
      </c>
      <c r="P9" s="21"/>
      <c r="Q9" s="21"/>
      <c r="R9" s="21"/>
      <c r="S9" s="21"/>
      <c r="T9" s="24"/>
    </row>
    <row r="10" spans="2:20" ht="24.95" customHeight="1">
      <c r="B10" s="27" t="str">
        <f>IF(ISBLANK(使用法!B5),"",使用法!B5)</f>
        <v/>
      </c>
      <c r="C10" s="28"/>
      <c r="D10" s="7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9">
        <f t="shared" ref="P10:P21" si="1">IF(ISBLANK(#REF!),"",COUNTA(D10:O10))</f>
        <v>0</v>
      </c>
      <c r="Q10" s="9">
        <f t="shared" ref="Q10:Q21" si="2">IF(ISBLANK(#REF!),"",COUNTIF($C10:$H10,"○"))</f>
        <v>0</v>
      </c>
      <c r="R10" s="9">
        <f t="shared" ref="R10:R21" si="3">IF(ISBLANK(#REF!),"",COUNTIF($C10:$H10,"×"))</f>
        <v>0</v>
      </c>
      <c r="S10" s="9">
        <f t="shared" ref="S10:S21" si="4">IF(ISBLANK(#REF!),"",COUNTIF($C10:$H10,"△"))</f>
        <v>0</v>
      </c>
      <c r="T10" s="10" t="str">
        <f t="shared" ref="T10:T21" si="5">IF(ISBLANK(#REF!),"",IF(P10=0,"",Q10/(Q10+R10)))</f>
        <v/>
      </c>
    </row>
    <row r="11" spans="2:20" ht="24.95" customHeight="1">
      <c r="B11" s="27" t="str">
        <f>IF(ISBLANK(使用法!B7),"",使用法!B7)</f>
        <v/>
      </c>
      <c r="C11" s="28"/>
      <c r="D11" s="3"/>
      <c r="E11" s="7"/>
      <c r="F11" s="3"/>
      <c r="G11" s="3"/>
      <c r="H11" s="3"/>
      <c r="I11" s="3"/>
      <c r="J11" s="3"/>
      <c r="K11" s="3"/>
      <c r="L11" s="3"/>
      <c r="M11" s="3"/>
      <c r="N11" s="3"/>
      <c r="O11" s="3"/>
      <c r="P11" s="9">
        <f t="shared" si="1"/>
        <v>0</v>
      </c>
      <c r="Q11" s="9">
        <f t="shared" si="2"/>
        <v>0</v>
      </c>
      <c r="R11" s="9">
        <f t="shared" si="3"/>
        <v>0</v>
      </c>
      <c r="S11" s="9">
        <f t="shared" si="4"/>
        <v>0</v>
      </c>
      <c r="T11" s="10" t="str">
        <f t="shared" si="5"/>
        <v/>
      </c>
    </row>
    <row r="12" spans="2:20" ht="24.95" customHeight="1">
      <c r="B12" s="27" t="str">
        <f>IF(ISBLANK(使用法!B9),"",使用法!B9)</f>
        <v/>
      </c>
      <c r="C12" s="28"/>
      <c r="D12" s="3"/>
      <c r="E12" s="3"/>
      <c r="F12" s="7"/>
      <c r="G12" s="3"/>
      <c r="H12" s="3"/>
      <c r="I12" s="3"/>
      <c r="J12" s="3"/>
      <c r="K12" s="3"/>
      <c r="L12" s="3"/>
      <c r="M12" s="3"/>
      <c r="N12" s="3"/>
      <c r="O12" s="3"/>
      <c r="P12" s="9">
        <f t="shared" si="1"/>
        <v>0</v>
      </c>
      <c r="Q12" s="9">
        <f t="shared" si="2"/>
        <v>0</v>
      </c>
      <c r="R12" s="9">
        <f t="shared" si="3"/>
        <v>0</v>
      </c>
      <c r="S12" s="9">
        <f t="shared" si="4"/>
        <v>0</v>
      </c>
      <c r="T12" s="10" t="str">
        <f t="shared" si="5"/>
        <v/>
      </c>
    </row>
    <row r="13" spans="2:20" ht="24.95" customHeight="1">
      <c r="B13" s="27" t="str">
        <f>IF(ISBLANK(使用法!B11),"",使用法!B11)</f>
        <v/>
      </c>
      <c r="C13" s="28"/>
      <c r="D13" s="3"/>
      <c r="E13" s="3"/>
      <c r="F13" s="3"/>
      <c r="G13" s="7"/>
      <c r="H13" s="3"/>
      <c r="I13" s="3"/>
      <c r="J13" s="3"/>
      <c r="K13" s="3"/>
      <c r="L13" s="3"/>
      <c r="M13" s="3"/>
      <c r="N13" s="3"/>
      <c r="O13" s="3"/>
      <c r="P13" s="9">
        <f t="shared" si="1"/>
        <v>0</v>
      </c>
      <c r="Q13" s="9">
        <f t="shared" si="2"/>
        <v>0</v>
      </c>
      <c r="R13" s="9">
        <f t="shared" si="3"/>
        <v>0</v>
      </c>
      <c r="S13" s="9">
        <f t="shared" si="4"/>
        <v>0</v>
      </c>
      <c r="T13" s="10" t="str">
        <f t="shared" si="5"/>
        <v/>
      </c>
    </row>
    <row r="14" spans="2:20" ht="24.95" customHeight="1">
      <c r="B14" s="27" t="str">
        <f>IF(ISBLANK(使用法!B13),"",使用法!B13)</f>
        <v/>
      </c>
      <c r="C14" s="28"/>
      <c r="D14" s="3"/>
      <c r="E14" s="3"/>
      <c r="F14" s="3"/>
      <c r="G14" s="3"/>
      <c r="H14" s="7"/>
      <c r="I14" s="3"/>
      <c r="J14" s="3"/>
      <c r="K14" s="3"/>
      <c r="L14" s="3"/>
      <c r="M14" s="3"/>
      <c r="N14" s="3"/>
      <c r="O14" s="3"/>
      <c r="P14" s="9">
        <f t="shared" si="1"/>
        <v>0</v>
      </c>
      <c r="Q14" s="9">
        <f t="shared" si="2"/>
        <v>0</v>
      </c>
      <c r="R14" s="9">
        <f t="shared" si="3"/>
        <v>0</v>
      </c>
      <c r="S14" s="9">
        <f t="shared" si="4"/>
        <v>0</v>
      </c>
      <c r="T14" s="10" t="str">
        <f t="shared" si="5"/>
        <v/>
      </c>
    </row>
    <row r="15" spans="2:20" ht="24.95" customHeight="1">
      <c r="B15" s="27" t="str">
        <f>IF(ISBLANK(使用法!B15),"",使用法!B15)</f>
        <v/>
      </c>
      <c r="C15" s="28"/>
      <c r="D15" s="3"/>
      <c r="E15" s="3"/>
      <c r="F15" s="3"/>
      <c r="G15" s="3"/>
      <c r="H15" s="3"/>
      <c r="I15" s="7"/>
      <c r="J15" s="3"/>
      <c r="K15" s="3"/>
      <c r="L15" s="3"/>
      <c r="M15" s="3"/>
      <c r="N15" s="3"/>
      <c r="O15" s="3"/>
      <c r="P15" s="9">
        <f t="shared" si="1"/>
        <v>0</v>
      </c>
      <c r="Q15" s="9">
        <f t="shared" si="2"/>
        <v>0</v>
      </c>
      <c r="R15" s="9">
        <f t="shared" si="3"/>
        <v>0</v>
      </c>
      <c r="S15" s="9">
        <f t="shared" si="4"/>
        <v>0</v>
      </c>
      <c r="T15" s="10" t="str">
        <f t="shared" si="5"/>
        <v/>
      </c>
    </row>
    <row r="16" spans="2:20" ht="24.95" customHeight="1">
      <c r="B16" s="27" t="str">
        <f>IF(ISBLANK(使用法!B17),"",使用法!B17)</f>
        <v/>
      </c>
      <c r="C16" s="28"/>
      <c r="D16" s="3"/>
      <c r="E16" s="3"/>
      <c r="F16" s="3"/>
      <c r="G16" s="3"/>
      <c r="H16" s="3"/>
      <c r="I16" s="3"/>
      <c r="J16" s="7"/>
      <c r="K16" s="3"/>
      <c r="L16" s="3"/>
      <c r="M16" s="3"/>
      <c r="N16" s="3"/>
      <c r="O16" s="3"/>
      <c r="P16" s="9">
        <f t="shared" si="1"/>
        <v>0</v>
      </c>
      <c r="Q16" s="9">
        <f t="shared" si="2"/>
        <v>0</v>
      </c>
      <c r="R16" s="9">
        <f t="shared" si="3"/>
        <v>0</v>
      </c>
      <c r="S16" s="9">
        <f t="shared" si="4"/>
        <v>0</v>
      </c>
      <c r="T16" s="10" t="str">
        <f t="shared" si="5"/>
        <v/>
      </c>
    </row>
    <row r="17" spans="2:20" ht="24.95" customHeight="1">
      <c r="B17" s="27" t="str">
        <f>IF(ISBLANK(使用法!B19),"",使用法!B19)</f>
        <v/>
      </c>
      <c r="C17" s="28"/>
      <c r="D17" s="3"/>
      <c r="E17" s="3"/>
      <c r="F17" s="3"/>
      <c r="G17" s="3"/>
      <c r="H17" s="3"/>
      <c r="I17" s="3"/>
      <c r="J17" s="3"/>
      <c r="K17" s="7"/>
      <c r="L17" s="3"/>
      <c r="M17" s="3"/>
      <c r="N17" s="3"/>
      <c r="O17" s="3"/>
      <c r="P17" s="9">
        <f t="shared" si="1"/>
        <v>0</v>
      </c>
      <c r="Q17" s="9">
        <f t="shared" si="2"/>
        <v>0</v>
      </c>
      <c r="R17" s="9">
        <f t="shared" si="3"/>
        <v>0</v>
      </c>
      <c r="S17" s="9">
        <f t="shared" si="4"/>
        <v>0</v>
      </c>
      <c r="T17" s="10" t="str">
        <f t="shared" si="5"/>
        <v/>
      </c>
    </row>
    <row r="18" spans="2:20" ht="24.95" customHeight="1">
      <c r="B18" s="27" t="str">
        <f>IF(ISBLANK(使用法!B21),"",使用法!B21)</f>
        <v/>
      </c>
      <c r="C18" s="28"/>
      <c r="D18" s="3"/>
      <c r="E18" s="3"/>
      <c r="F18" s="3"/>
      <c r="G18" s="3"/>
      <c r="H18" s="3"/>
      <c r="I18" s="3"/>
      <c r="J18" s="3"/>
      <c r="K18" s="3"/>
      <c r="L18" s="7"/>
      <c r="M18" s="3"/>
      <c r="N18" s="3"/>
      <c r="O18" s="3"/>
      <c r="P18" s="9">
        <f t="shared" si="1"/>
        <v>0</v>
      </c>
      <c r="Q18" s="9">
        <f t="shared" si="2"/>
        <v>0</v>
      </c>
      <c r="R18" s="9">
        <f t="shared" si="3"/>
        <v>0</v>
      </c>
      <c r="S18" s="9">
        <f t="shared" si="4"/>
        <v>0</v>
      </c>
      <c r="T18" s="10" t="str">
        <f t="shared" si="5"/>
        <v/>
      </c>
    </row>
    <row r="19" spans="2:20" ht="24.95" customHeight="1">
      <c r="B19" s="27" t="str">
        <f>IF(ISBLANK(使用法!B23),"",使用法!B23)</f>
        <v/>
      </c>
      <c r="C19" s="28"/>
      <c r="D19" s="3"/>
      <c r="E19" s="3"/>
      <c r="F19" s="3"/>
      <c r="G19" s="3"/>
      <c r="H19" s="3"/>
      <c r="I19" s="3"/>
      <c r="J19" s="3"/>
      <c r="K19" s="3"/>
      <c r="L19" s="3"/>
      <c r="M19" s="7"/>
      <c r="N19" s="3"/>
      <c r="O19" s="3"/>
      <c r="P19" s="9">
        <f t="shared" si="1"/>
        <v>0</v>
      </c>
      <c r="Q19" s="9">
        <f t="shared" si="2"/>
        <v>0</v>
      </c>
      <c r="R19" s="9">
        <f t="shared" si="3"/>
        <v>0</v>
      </c>
      <c r="S19" s="9">
        <f t="shared" si="4"/>
        <v>0</v>
      </c>
      <c r="T19" s="10" t="str">
        <f t="shared" si="5"/>
        <v/>
      </c>
    </row>
    <row r="20" spans="2:20" ht="24.95" customHeight="1">
      <c r="B20" s="27" t="str">
        <f>IF(ISBLANK(使用法!B25),"",使用法!B25)</f>
        <v/>
      </c>
      <c r="C20" s="28"/>
      <c r="D20" s="3"/>
      <c r="E20" s="3"/>
      <c r="F20" s="3"/>
      <c r="G20" s="3"/>
      <c r="H20" s="3"/>
      <c r="I20" s="3"/>
      <c r="J20" s="3"/>
      <c r="K20" s="3"/>
      <c r="L20" s="3"/>
      <c r="M20" s="3"/>
      <c r="N20" s="7"/>
      <c r="O20" s="3"/>
      <c r="P20" s="9">
        <f t="shared" si="1"/>
        <v>0</v>
      </c>
      <c r="Q20" s="9">
        <f t="shared" si="2"/>
        <v>0</v>
      </c>
      <c r="R20" s="9">
        <f t="shared" si="3"/>
        <v>0</v>
      </c>
      <c r="S20" s="9">
        <f t="shared" si="4"/>
        <v>0</v>
      </c>
      <c r="T20" s="10" t="str">
        <f t="shared" si="5"/>
        <v/>
      </c>
    </row>
    <row r="21" spans="2:20" ht="24.95" customHeight="1" thickBot="1">
      <c r="B21" s="25" t="str">
        <f>IF(ISBLANK(使用法!B27),"",使用法!B27)</f>
        <v/>
      </c>
      <c r="C21" s="26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8"/>
      <c r="P21" s="11">
        <f t="shared" si="1"/>
        <v>0</v>
      </c>
      <c r="Q21" s="11">
        <f t="shared" si="2"/>
        <v>0</v>
      </c>
      <c r="R21" s="11">
        <f t="shared" si="3"/>
        <v>0</v>
      </c>
      <c r="S21" s="11">
        <f t="shared" si="4"/>
        <v>0</v>
      </c>
      <c r="T21" s="12" t="str">
        <f t="shared" si="5"/>
        <v/>
      </c>
    </row>
  </sheetData>
  <mergeCells count="30"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P8:P9"/>
    <mergeCell ref="Q8:Q9"/>
    <mergeCell ref="R8:R9"/>
    <mergeCell ref="S8:S9"/>
    <mergeCell ref="T8:T9"/>
    <mergeCell ref="O8:O9"/>
    <mergeCell ref="M8:M9"/>
    <mergeCell ref="N8:N9"/>
    <mergeCell ref="B9:C9"/>
    <mergeCell ref="I8:I9"/>
    <mergeCell ref="J8:J9"/>
    <mergeCell ref="K8:K9"/>
    <mergeCell ref="L8:L9"/>
    <mergeCell ref="D8:D9"/>
    <mergeCell ref="E8:E9"/>
    <mergeCell ref="F8:F9"/>
    <mergeCell ref="G8:G9"/>
    <mergeCell ref="H8:H9"/>
  </mergeCells>
  <phoneticPr fontId="1"/>
  <dataValidations count="1">
    <dataValidation type="list" allowBlank="1" showInputMessage="1" showErrorMessage="1" sqref="D11:D21 E12:E21 E10 F13:F21 F10:F11 G14:G21 G10:G12 H15:H21 H10:H13 I16:I21 I10:I14 J17:J21 J10:J15 K18:K21 K10:K16 L19:L21 L10:L17 M20:M21 M10:M18 N21 N10:N19 O10:O20">
      <formula1>"○,×,△"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22" workbookViewId="0">
      <selection activeCell="A33" sqref="A33"/>
    </sheetView>
  </sheetViews>
  <sheetFormatPr defaultRowHeight="13.5"/>
  <sheetData>
    <row r="1" spans="1:7" ht="28.5">
      <c r="B1" s="1" t="s">
        <v>1</v>
      </c>
    </row>
    <row r="3" spans="1:7" ht="18.75">
      <c r="B3" s="2" t="s">
        <v>2</v>
      </c>
    </row>
    <row r="4" spans="1:7" ht="14.25" thickBot="1"/>
    <row r="5" spans="1:7" ht="15" thickTop="1" thickBot="1">
      <c r="A5" s="29" t="s">
        <v>0</v>
      </c>
      <c r="B5" s="29"/>
      <c r="C5" s="29"/>
      <c r="D5" s="29"/>
      <c r="E5" s="29"/>
      <c r="F5" s="29"/>
      <c r="G5" s="29"/>
    </row>
    <row r="6" spans="1:7" ht="15" thickTop="1" thickBot="1">
      <c r="A6" s="29"/>
      <c r="B6" s="29"/>
      <c r="C6" s="29"/>
      <c r="D6" s="29"/>
      <c r="E6" s="29"/>
      <c r="F6" s="29"/>
      <c r="G6" s="29"/>
    </row>
    <row r="7" spans="1:7" ht="15" thickTop="1" thickBot="1">
      <c r="A7" s="29" t="s">
        <v>3</v>
      </c>
      <c r="B7" s="29"/>
      <c r="C7" s="29"/>
      <c r="D7" s="29"/>
      <c r="E7" s="29"/>
      <c r="F7" s="29"/>
      <c r="G7" s="29"/>
    </row>
    <row r="8" spans="1:7" ht="15" thickTop="1" thickBot="1">
      <c r="A8" s="29"/>
      <c r="B8" s="29"/>
      <c r="C8" s="29"/>
      <c r="D8" s="29"/>
      <c r="E8" s="29"/>
      <c r="F8" s="29"/>
      <c r="G8" s="29"/>
    </row>
    <row r="9" spans="1:7" ht="15" thickTop="1" thickBot="1">
      <c r="A9" s="29" t="s">
        <v>4</v>
      </c>
      <c r="B9" s="29"/>
      <c r="C9" s="29"/>
      <c r="D9" s="29"/>
      <c r="E9" s="29"/>
      <c r="F9" s="29"/>
      <c r="G9" s="29"/>
    </row>
    <row r="10" spans="1:7" ht="15" thickTop="1" thickBot="1">
      <c r="A10" s="29"/>
      <c r="B10" s="29"/>
      <c r="C10" s="29"/>
      <c r="D10" s="29"/>
      <c r="E10" s="29"/>
      <c r="F10" s="29"/>
      <c r="G10" s="29"/>
    </row>
    <row r="11" spans="1:7" ht="15" thickTop="1" thickBot="1">
      <c r="A11" s="29" t="s">
        <v>5</v>
      </c>
      <c r="B11" s="29"/>
      <c r="C11" s="29"/>
      <c r="D11" s="29"/>
      <c r="E11" s="29"/>
      <c r="F11" s="29"/>
      <c r="G11" s="29"/>
    </row>
    <row r="12" spans="1:7" ht="15" thickTop="1" thickBot="1">
      <c r="A12" s="29"/>
      <c r="B12" s="29"/>
      <c r="C12" s="29"/>
      <c r="D12" s="29"/>
      <c r="E12" s="29"/>
      <c r="F12" s="29"/>
      <c r="G12" s="29"/>
    </row>
    <row r="13" spans="1:7" ht="15" thickTop="1" thickBot="1">
      <c r="A13" s="29" t="s">
        <v>6</v>
      </c>
      <c r="B13" s="29"/>
      <c r="C13" s="29"/>
      <c r="D13" s="29"/>
      <c r="E13" s="29"/>
      <c r="F13" s="29"/>
      <c r="G13" s="29"/>
    </row>
    <row r="14" spans="1:7" ht="15" thickTop="1" thickBot="1">
      <c r="A14" s="29"/>
      <c r="B14" s="29"/>
      <c r="C14" s="29"/>
      <c r="D14" s="29"/>
      <c r="E14" s="29"/>
      <c r="F14" s="29"/>
      <c r="G14" s="29"/>
    </row>
    <row r="15" spans="1:7" ht="15" thickTop="1" thickBot="1">
      <c r="A15" s="29" t="s">
        <v>7</v>
      </c>
      <c r="B15" s="29"/>
      <c r="C15" s="29"/>
      <c r="D15" s="29"/>
      <c r="E15" s="29"/>
      <c r="F15" s="29"/>
      <c r="G15" s="29"/>
    </row>
    <row r="16" spans="1:7" ht="15" thickTop="1" thickBot="1">
      <c r="A16" s="29"/>
      <c r="B16" s="29"/>
      <c r="C16" s="29"/>
      <c r="D16" s="29"/>
      <c r="E16" s="29"/>
      <c r="F16" s="29"/>
      <c r="G16" s="29"/>
    </row>
    <row r="17" spans="1:7" ht="15" thickTop="1" thickBot="1">
      <c r="A17" s="29" t="s">
        <v>8</v>
      </c>
      <c r="B17" s="29"/>
      <c r="C17" s="29"/>
      <c r="D17" s="29"/>
      <c r="E17" s="29"/>
      <c r="F17" s="29"/>
      <c r="G17" s="29"/>
    </row>
    <row r="18" spans="1:7" ht="15" thickTop="1" thickBot="1">
      <c r="A18" s="29"/>
      <c r="B18" s="29"/>
      <c r="C18" s="29"/>
      <c r="D18" s="29"/>
      <c r="E18" s="29"/>
      <c r="F18" s="29"/>
      <c r="G18" s="29"/>
    </row>
    <row r="19" spans="1:7" ht="15" thickTop="1" thickBot="1">
      <c r="A19" s="29" t="s">
        <v>9</v>
      </c>
      <c r="B19" s="29"/>
      <c r="C19" s="29"/>
      <c r="D19" s="29"/>
      <c r="E19" s="29"/>
      <c r="F19" s="29"/>
      <c r="G19" s="29"/>
    </row>
    <row r="20" spans="1:7" ht="15" thickTop="1" thickBot="1">
      <c r="A20" s="29"/>
      <c r="B20" s="29"/>
      <c r="C20" s="29"/>
      <c r="D20" s="29"/>
      <c r="E20" s="29"/>
      <c r="F20" s="29"/>
      <c r="G20" s="29"/>
    </row>
    <row r="21" spans="1:7" ht="15" thickTop="1" thickBot="1">
      <c r="A21" s="29" t="s">
        <v>10</v>
      </c>
      <c r="B21" s="29"/>
      <c r="C21" s="29"/>
      <c r="D21" s="29"/>
      <c r="E21" s="29"/>
      <c r="F21" s="29"/>
      <c r="G21" s="29"/>
    </row>
    <row r="22" spans="1:7" ht="15" thickTop="1" thickBot="1">
      <c r="A22" s="29"/>
      <c r="B22" s="29"/>
      <c r="C22" s="29"/>
      <c r="D22" s="29"/>
      <c r="E22" s="29"/>
      <c r="F22" s="29"/>
      <c r="G22" s="29"/>
    </row>
    <row r="23" spans="1:7" ht="15" thickTop="1" thickBot="1">
      <c r="A23" s="29" t="s">
        <v>11</v>
      </c>
      <c r="B23" s="29"/>
      <c r="C23" s="29"/>
      <c r="D23" s="29"/>
      <c r="E23" s="29"/>
      <c r="F23" s="29"/>
      <c r="G23" s="29"/>
    </row>
    <row r="24" spans="1:7" ht="15" thickTop="1" thickBot="1">
      <c r="A24" s="29"/>
      <c r="B24" s="29"/>
      <c r="C24" s="29"/>
      <c r="D24" s="29"/>
      <c r="E24" s="29"/>
      <c r="F24" s="29"/>
      <c r="G24" s="29"/>
    </row>
    <row r="25" spans="1:7" ht="15" thickTop="1" thickBot="1">
      <c r="A25" s="29" t="s">
        <v>12</v>
      </c>
      <c r="B25" s="29"/>
      <c r="C25" s="29"/>
      <c r="D25" s="29"/>
      <c r="E25" s="29"/>
      <c r="F25" s="29"/>
      <c r="G25" s="29"/>
    </row>
    <row r="26" spans="1:7" ht="15" thickTop="1" thickBot="1">
      <c r="A26" s="29"/>
      <c r="B26" s="29"/>
      <c r="C26" s="29"/>
      <c r="D26" s="29"/>
      <c r="E26" s="29"/>
      <c r="F26" s="29"/>
      <c r="G26" s="29"/>
    </row>
    <row r="27" spans="1:7" ht="15" thickTop="1" thickBot="1">
      <c r="A27" s="29" t="s">
        <v>13</v>
      </c>
      <c r="B27" s="29"/>
      <c r="C27" s="29"/>
      <c r="D27" s="29"/>
      <c r="E27" s="29"/>
      <c r="F27" s="29"/>
      <c r="G27" s="29"/>
    </row>
    <row r="28" spans="1:7" ht="15" thickTop="1" thickBot="1">
      <c r="A28" s="29"/>
      <c r="B28" s="29"/>
      <c r="C28" s="29"/>
      <c r="D28" s="29"/>
      <c r="E28" s="29"/>
      <c r="F28" s="29"/>
      <c r="G28" s="29"/>
    </row>
    <row r="29" spans="1:7" ht="14.25" thickTop="1"/>
    <row r="31" spans="1:7">
      <c r="A31" s="13" t="s">
        <v>21</v>
      </c>
    </row>
    <row r="32" spans="1:7">
      <c r="A32" s="14"/>
    </row>
    <row r="33" spans="1:1">
      <c r="A33" s="15" t="s">
        <v>23</v>
      </c>
    </row>
    <row r="34" spans="1:1">
      <c r="A34" s="14"/>
    </row>
    <row r="35" spans="1:1">
      <c r="A35" s="15" t="s">
        <v>22</v>
      </c>
    </row>
  </sheetData>
  <mergeCells count="24">
    <mergeCell ref="B27:G28"/>
    <mergeCell ref="B5:G6"/>
    <mergeCell ref="B7:G8"/>
    <mergeCell ref="B9:G10"/>
    <mergeCell ref="B11:G12"/>
    <mergeCell ref="B13:G14"/>
    <mergeCell ref="B15:G16"/>
    <mergeCell ref="B17:G18"/>
    <mergeCell ref="B19:G20"/>
    <mergeCell ref="B21:G22"/>
    <mergeCell ref="B23:G24"/>
    <mergeCell ref="B25:G26"/>
    <mergeCell ref="A27:A28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</mergeCells>
  <phoneticPr fontId="1"/>
  <hyperlinks>
    <hyperlink ref="A33" r:id="rId1" display="スポーツアスリート愛用アイテム紹介"/>
    <hyperlink ref="A35" r:id="rId2"/>
  </hyperlinks>
  <pageMargins left="0.7" right="0.7" top="0.75" bottom="0.75" header="0.3" footer="0.3"/>
  <pageSetup paperSize="9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対戦表</vt:lpstr>
      <vt:lpstr>使用法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2014-04-02T17:26:58Z</dcterms:modified>
</cp:coreProperties>
</file>